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21" documentId="8_{1140350D-2812-44D2-ACBB-51B0A9648D4C}" xr6:coauthVersionLast="47" xr6:coauthVersionMax="47" xr10:uidLastSave="{4D9204CD-96D6-41CE-B587-EB525487328E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5" l="1"/>
  <c r="G42" i="5"/>
  <c r="G16" i="5"/>
  <c r="F16" i="5"/>
  <c r="D27" i="2"/>
  <c r="G27" i="2"/>
  <c r="H27" i="2"/>
  <c r="J27" i="2"/>
  <c r="L27" i="2"/>
  <c r="O27" i="2"/>
  <c r="Q27" i="2"/>
  <c r="U27" i="2"/>
  <c r="W5" i="2"/>
  <c r="W6" i="2"/>
  <c r="W7" i="2"/>
  <c r="W8" i="2"/>
  <c r="W9" i="2"/>
  <c r="W10" i="2"/>
  <c r="W11" i="2"/>
  <c r="A24" i="1"/>
  <c r="A9" i="1"/>
  <c r="W27" i="2" l="1"/>
  <c r="B16" i="5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<sst xmlns="http://schemas.openxmlformats.org/spreadsheetml/2006/main" count="188" uniqueCount="122">
  <si>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</si>
  <si>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</si>
  <si>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</si>
  <si>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</si>
  <si>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</si>
  <si>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</si>
  <si>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</si>
  <si>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</si>
  <si>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</si>
  <si>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</si>
  <si>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</si>
  <si>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</si>
  <si>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</si>
  <si>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</si>
  <si>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</si>
  <si>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</si>
  <si>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</si>
  <si>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</si>
  <si>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</si>
  <si>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</si>
  <si>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</si>
  <si>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</si>
  <si>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</si>
  <si>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</si>
  <si>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</si>
  <si>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</si>
  <si>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</si>
  <si>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</si>
  <si>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</si>
  <si>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</si>
  <si>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</si>
  <si>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</si>
  <si>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</si>
  <si>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</si>
  <si>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</si>
  <si>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</si>
  <si>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</si>
  <si>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</si>
  <si>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</si>
  <si>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</si>
  <si>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</si>
  <si>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</si>
  <si>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</si>
  <si>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</si>
  <si>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</si>
  <si>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</si>
  <si>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</si>
  <si>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</si>
  <si>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</si>
  <si>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</si>
  <si>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</si>
  <si>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</si>
  <si>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</si>
  <si>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</si>
  <si>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</si>
  <si>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</si>
  <si>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</si>
  <si>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</si>
  <si>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</si>
  <si>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</si>
  <si>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</si>
  <si>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</si>
  <si>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</si>
  <si>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</si>
  <si>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</si>
  <si>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</si>
  <si>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</si>
  <si>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</si>
  <si>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</si>
  <si>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</si>
  <si>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</si>
  <si>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</si>
  <si>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</si>
  <si>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</si>
  <si>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</si>
  <si>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</si>
  <si>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</si>
  <si>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</si>
  <si>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</si>
  <si>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</si>
  <si>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</si>
  <si>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</si>
  <si>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</si>
  <si>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</si>
  <si>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</si>
  <si>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</si>
  <si>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</si>
  <si>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</si>
  <si>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</si>
  <si>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</si>
  <si>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</si>
  <si>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</si>
  <si>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</si>
  <si>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</si>
  <si>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</si>
  <si>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</si>
  <si>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</si>
  <si>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</si>
  <si>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</si>
  <si>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</si>
  <si>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</si>
  <si>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</si>
  <si>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</si>
  <si>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</si>
  <si>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</si>
  <si>
    <t>ESDC</t>
  </si>
  <si>
    <t>x</t>
  </si>
  <si>
    <t>J Collett</t>
  </si>
  <si>
    <t>ICO</t>
  </si>
  <si>
    <t>Heelis &amp; Lodge</t>
  </si>
  <si>
    <t>Currys</t>
  </si>
  <si>
    <t>Clerk to Ubbeston PC</t>
  </si>
  <si>
    <t>Microsoft Office renewal</t>
  </si>
  <si>
    <t>Bus Serv</t>
  </si>
  <si>
    <t>Hev PC</t>
  </si>
  <si>
    <t>Ubbeston PC</t>
  </si>
  <si>
    <t>Payroll Service</t>
  </si>
  <si>
    <t>Community Action Suffolk</t>
  </si>
  <si>
    <t>Website Subscription</t>
  </si>
  <si>
    <t xml:space="preserve">Exp Til </t>
  </si>
  <si>
    <t>2022/2023</t>
  </si>
  <si>
    <t>£6 Decrease in precept.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</si>
</sst>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27" workbookViewId="0">
      <selection activeCell="L42" sqref="L42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  <c r="G5" s="3">
        <v>5188</v>
      </c>
    </row>
    <row r="6" spans="1:17" x14ac:dyDescent="0.3">
      <c r="B6" s="3" t="s">
        <v>40</v>
      </c>
      <c r="G6" s="3">
        <v>13</v>
      </c>
    </row>
    <row r="7" spans="1:17" x14ac:dyDescent="0.3">
      <c r="A7" s="3">
        <v>685.02</v>
      </c>
      <c r="B7" s="3" t="s">
        <v>1</v>
      </c>
      <c r="G7" s="3">
        <v>710.76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5911.76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2110.3200000000002</v>
      </c>
      <c r="H11">
        <v>2700</v>
      </c>
      <c r="I11" s="3">
        <v>1278.1600000000001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>
        <v>246.37</v>
      </c>
      <c r="H12">
        <v>200</v>
      </c>
      <c r="I12" s="3">
        <v>0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>
        <v>90</v>
      </c>
      <c r="H14">
        <v>200</v>
      </c>
      <c r="I14" s="11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>
        <v>165.98</v>
      </c>
      <c r="H15">
        <v>180</v>
      </c>
      <c r="I15" s="11">
        <v>14.02</v>
      </c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88.14</v>
      </c>
      <c r="H17">
        <v>300</v>
      </c>
      <c r="I17" s="11">
        <v>211.86</v>
      </c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>
        <v>40</v>
      </c>
      <c r="H18">
        <v>100</v>
      </c>
      <c r="I18" s="11">
        <v>60</v>
      </c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>
        <v>25</v>
      </c>
      <c r="H19">
        <v>100</v>
      </c>
      <c r="I19" s="11">
        <v>75</v>
      </c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G23" s="3">
        <v>22.6</v>
      </c>
      <c r="H23" s="3">
        <v>0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2788.41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  <c r="G29" s="3">
        <v>5911.76</v>
      </c>
    </row>
    <row r="30" spans="1:17" x14ac:dyDescent="0.3">
      <c r="B30" s="3" t="s">
        <v>2</v>
      </c>
      <c r="G30" s="3">
        <v>2788.41</v>
      </c>
    </row>
    <row r="31" spans="1:17" x14ac:dyDescent="0.3">
      <c r="B31" s="8" t="s">
        <v>53</v>
      </c>
      <c r="C31" s="8"/>
      <c r="D31" s="8"/>
      <c r="E31" s="8"/>
      <c r="F31" s="9"/>
      <c r="G31" s="8">
        <v>7353.29</v>
      </c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>
        <v>7353.29</v>
      </c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7353.29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7409.84</v>
      </c>
    </row>
    <row r="41" spans="2:7" x14ac:dyDescent="0.3">
      <c r="B41" s="10" t="s">
        <v>63</v>
      </c>
      <c r="C41" s="10"/>
      <c r="D41" s="5"/>
      <c r="E41" s="5"/>
      <c r="F41" s="5"/>
      <c r="G41" s="13">
        <v>56.55</v>
      </c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7353.29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49" spans="2:12" x14ac:dyDescent="0.3">
      <c r="B49" s="11" t="s">
        <v>68</v>
      </c>
    </row>
    <row r="50" spans="2:12" ht="16.2" x14ac:dyDescent="0.35">
      <c r="B50" s="17" t="s">
        <v>44</v>
      </c>
    </row>
    <row r="61" spans="2:12" x14ac:dyDescent="0.3">
      <c r="L61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M22" sqref="M22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F5" t="s">
        <v>106</v>
      </c>
      <c r="G5">
        <v>58.4</v>
      </c>
      <c r="W5">
        <f t="shared" ref="W5:W11" si="0">SUM(G5:V5)</f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F6" t="s">
        <v>106</v>
      </c>
      <c r="Q6">
        <v>38.14</v>
      </c>
      <c r="W6">
        <f t="shared" si="0"/>
        <v>38.14</v>
      </c>
    </row>
    <row r="7" spans="1:25" x14ac:dyDescent="0.3">
      <c r="A7">
        <v>3</v>
      </c>
      <c r="B7" s="1">
        <v>44389</v>
      </c>
      <c r="C7">
        <v>100097</v>
      </c>
      <c r="D7">
        <v>616.55999999999995</v>
      </c>
      <c r="E7" t="s">
        <v>107</v>
      </c>
      <c r="F7" t="s">
        <v>106</v>
      </c>
      <c r="G7">
        <v>616.55999999999995</v>
      </c>
      <c r="W7">
        <f t="shared" si="0"/>
        <v>616.55999999999995</v>
      </c>
      <c r="X7" s="20"/>
      <c r="Y7" s="20"/>
    </row>
    <row r="8" spans="1:25" x14ac:dyDescent="0.3">
      <c r="A8">
        <v>4</v>
      </c>
      <c r="B8" s="1">
        <v>44389</v>
      </c>
      <c r="C8">
        <v>100098</v>
      </c>
      <c r="D8">
        <v>88.5</v>
      </c>
      <c r="E8" t="s">
        <v>107</v>
      </c>
      <c r="F8" t="s">
        <v>106</v>
      </c>
      <c r="H8">
        <v>58.5</v>
      </c>
      <c r="O8">
        <v>25</v>
      </c>
      <c r="U8">
        <v>5</v>
      </c>
      <c r="W8">
        <f t="shared" si="0"/>
        <v>88.5</v>
      </c>
      <c r="X8" s="20"/>
      <c r="Y8" s="20"/>
    </row>
    <row r="9" spans="1:25" x14ac:dyDescent="0.3">
      <c r="A9">
        <v>5</v>
      </c>
      <c r="B9" s="1">
        <v>44389</v>
      </c>
      <c r="C9">
        <v>100099</v>
      </c>
      <c r="D9">
        <v>58.4</v>
      </c>
      <c r="E9" t="s">
        <v>103</v>
      </c>
      <c r="F9" t="s">
        <v>106</v>
      </c>
      <c r="G9">
        <v>58.4</v>
      </c>
      <c r="I9" s="2"/>
      <c r="W9">
        <f t="shared" si="0"/>
        <v>58.4</v>
      </c>
      <c r="X9" s="20"/>
      <c r="Y9" s="20"/>
    </row>
    <row r="10" spans="1:25" x14ac:dyDescent="0.3">
      <c r="A10">
        <v>6</v>
      </c>
      <c r="B10" s="1">
        <v>44389</v>
      </c>
      <c r="C10">
        <v>100100</v>
      </c>
      <c r="D10">
        <v>40</v>
      </c>
      <c r="E10" t="s">
        <v>108</v>
      </c>
      <c r="F10" t="s">
        <v>106</v>
      </c>
      <c r="L10">
        <v>40</v>
      </c>
      <c r="W10">
        <f t="shared" si="0"/>
        <v>40</v>
      </c>
      <c r="X10" s="20"/>
      <c r="Y10" s="20"/>
    </row>
    <row r="11" spans="1:25" x14ac:dyDescent="0.3">
      <c r="A11">
        <v>7</v>
      </c>
      <c r="B11" s="1">
        <v>44389</v>
      </c>
      <c r="C11">
        <v>100101</v>
      </c>
      <c r="D11">
        <v>90</v>
      </c>
      <c r="E11" t="s">
        <v>109</v>
      </c>
      <c r="F11" t="s">
        <v>106</v>
      </c>
      <c r="J11">
        <v>90</v>
      </c>
      <c r="W11">
        <f t="shared" si="0"/>
        <v>90</v>
      </c>
      <c r="X11" s="20"/>
      <c r="Y11" s="20"/>
    </row>
    <row r="12" spans="1:25" x14ac:dyDescent="0.3">
      <c r="A12">
        <v>8</v>
      </c>
      <c r="B12" s="1">
        <v>44452</v>
      </c>
      <c r="C12">
        <v>100102</v>
      </c>
      <c r="D12">
        <v>34.92</v>
      </c>
      <c r="E12" t="s">
        <v>107</v>
      </c>
      <c r="F12" t="s">
        <v>106</v>
      </c>
      <c r="H12">
        <v>34.92</v>
      </c>
      <c r="X12" s="20"/>
      <c r="Y12" s="20"/>
    </row>
    <row r="13" spans="1:25" x14ac:dyDescent="0.3">
      <c r="A13">
        <v>9</v>
      </c>
      <c r="B13" s="1">
        <v>44452</v>
      </c>
      <c r="C13">
        <v>100103</v>
      </c>
      <c r="D13">
        <v>165.98</v>
      </c>
      <c r="E13" t="s">
        <v>113</v>
      </c>
      <c r="F13" t="s">
        <v>106</v>
      </c>
      <c r="P13">
        <v>165.98</v>
      </c>
    </row>
    <row r="14" spans="1:25" x14ac:dyDescent="0.3">
      <c r="A14">
        <v>10</v>
      </c>
      <c r="B14" s="1">
        <v>44474</v>
      </c>
      <c r="C14">
        <v>100104</v>
      </c>
      <c r="D14">
        <v>61.2</v>
      </c>
      <c r="E14" t="s">
        <v>103</v>
      </c>
      <c r="F14" t="s">
        <v>106</v>
      </c>
      <c r="G14">
        <v>61.2</v>
      </c>
    </row>
    <row r="15" spans="1:25" x14ac:dyDescent="0.3">
      <c r="A15">
        <v>11</v>
      </c>
      <c r="B15" s="1">
        <v>44475</v>
      </c>
      <c r="C15">
        <v>100105</v>
      </c>
      <c r="D15">
        <v>22.8</v>
      </c>
      <c r="E15" t="s">
        <v>104</v>
      </c>
      <c r="H15">
        <v>19</v>
      </c>
      <c r="U15">
        <v>3.8</v>
      </c>
    </row>
    <row r="16" spans="1:25" x14ac:dyDescent="0.3">
      <c r="A16">
        <v>12</v>
      </c>
      <c r="B16" s="1">
        <v>44508</v>
      </c>
      <c r="C16">
        <v>100106</v>
      </c>
      <c r="D16">
        <v>84</v>
      </c>
      <c r="E16" t="s">
        <v>107</v>
      </c>
      <c r="F16" t="s">
        <v>106</v>
      </c>
      <c r="H16">
        <v>24</v>
      </c>
      <c r="Q16">
        <v>50</v>
      </c>
      <c r="U16">
        <v>10</v>
      </c>
    </row>
    <row r="17" spans="1:23" x14ac:dyDescent="0.3">
      <c r="A17">
        <v>13</v>
      </c>
      <c r="B17" s="1">
        <v>44508</v>
      </c>
      <c r="C17">
        <v>100107</v>
      </c>
      <c r="D17">
        <v>627.28</v>
      </c>
      <c r="E17" t="s">
        <v>107</v>
      </c>
      <c r="F17" t="s">
        <v>106</v>
      </c>
      <c r="G17">
        <v>627.28</v>
      </c>
      <c r="H17" s="2"/>
    </row>
    <row r="18" spans="1:23" x14ac:dyDescent="0.3">
      <c r="A18">
        <v>14</v>
      </c>
      <c r="B18" s="1">
        <v>44508</v>
      </c>
      <c r="C18">
        <v>100108</v>
      </c>
      <c r="D18">
        <v>30.2</v>
      </c>
      <c r="E18" t="s">
        <v>114</v>
      </c>
      <c r="F18" t="s">
        <v>106</v>
      </c>
      <c r="H18">
        <v>30.2</v>
      </c>
    </row>
    <row r="19" spans="1:23" x14ac:dyDescent="0.3">
      <c r="A19">
        <v>15</v>
      </c>
      <c r="B19" s="1">
        <v>44571</v>
      </c>
      <c r="C19">
        <v>100109</v>
      </c>
      <c r="D19">
        <v>627.08000000000004</v>
      </c>
      <c r="E19" t="s">
        <v>107</v>
      </c>
      <c r="G19">
        <v>627.08000000000004</v>
      </c>
    </row>
    <row r="20" spans="1:23" x14ac:dyDescent="0.3">
      <c r="A20">
        <v>16</v>
      </c>
      <c r="B20" s="1">
        <v>44571</v>
      </c>
      <c r="C20">
        <v>100110</v>
      </c>
      <c r="D20">
        <v>61.4</v>
      </c>
      <c r="E20" t="s">
        <v>103</v>
      </c>
      <c r="G20">
        <v>61.4</v>
      </c>
    </row>
    <row r="21" spans="1:23" x14ac:dyDescent="0.3">
      <c r="A21">
        <v>17</v>
      </c>
      <c r="B21" s="1">
        <v>44571</v>
      </c>
      <c r="C21">
        <v>100111</v>
      </c>
      <c r="D21">
        <v>27</v>
      </c>
      <c r="E21" t="s">
        <v>107</v>
      </c>
      <c r="H21">
        <v>27</v>
      </c>
    </row>
    <row r="22" spans="1:23" x14ac:dyDescent="0.3">
      <c r="A22">
        <v>18</v>
      </c>
      <c r="B22" s="1">
        <v>44634</v>
      </c>
      <c r="C22">
        <v>100112</v>
      </c>
      <c r="D22">
        <v>33.75</v>
      </c>
      <c r="E22" t="s">
        <v>107</v>
      </c>
      <c r="H22">
        <v>33.75</v>
      </c>
    </row>
    <row r="23" spans="1:23" x14ac:dyDescent="0.3">
      <c r="A23">
        <v>19</v>
      </c>
      <c r="B23" s="1">
        <v>44634</v>
      </c>
      <c r="C23">
        <v>100113</v>
      </c>
      <c r="D23">
        <v>22.8</v>
      </c>
      <c r="E23" t="s">
        <v>104</v>
      </c>
      <c r="H23">
        <v>19</v>
      </c>
      <c r="U23">
        <v>3.8</v>
      </c>
    </row>
    <row r="24" spans="1:23" x14ac:dyDescent="0.3">
      <c r="A24">
        <v>20</v>
      </c>
      <c r="B24" s="1"/>
    </row>
    <row r="25" spans="1:23" x14ac:dyDescent="0.3">
      <c r="A25">
        <v>21</v>
      </c>
      <c r="B25" s="1"/>
    </row>
    <row r="26" spans="1:23" x14ac:dyDescent="0.3">
      <c r="A26">
        <v>22</v>
      </c>
      <c r="B26" s="1"/>
    </row>
    <row r="27" spans="1:23" x14ac:dyDescent="0.3">
      <c r="A27">
        <v>23</v>
      </c>
      <c r="B27" s="1"/>
      <c r="D27">
        <f>SUM(D5:D26)</f>
        <v>2788.4100000000003</v>
      </c>
      <c r="G27">
        <f>SUM(G5:G26)</f>
        <v>2110.3200000000002</v>
      </c>
      <c r="H27">
        <f>SUM(H5:H26)</f>
        <v>246.37</v>
      </c>
      <c r="J27">
        <f>SUM(J5:J26)</f>
        <v>90</v>
      </c>
      <c r="L27">
        <f>SUM(L5:L26)</f>
        <v>40</v>
      </c>
      <c r="O27">
        <f>SUM(O5:O26)</f>
        <v>25</v>
      </c>
      <c r="P27">
        <v>165.98</v>
      </c>
      <c r="Q27">
        <f>SUM(Q5:Q26)</f>
        <v>88.14</v>
      </c>
      <c r="U27">
        <f>SUM(U5:U26)</f>
        <v>22.6</v>
      </c>
      <c r="W27">
        <f>SUM(G27:V27)</f>
        <v>2788.41</v>
      </c>
    </row>
    <row r="28" spans="1:23" x14ac:dyDescent="0.3">
      <c r="A28">
        <v>24</v>
      </c>
      <c r="B28" s="1"/>
    </row>
    <row r="29" spans="1:23" x14ac:dyDescent="0.3">
      <c r="A29">
        <v>25</v>
      </c>
      <c r="B29" s="1"/>
    </row>
    <row r="30" spans="1:23" x14ac:dyDescent="0.3">
      <c r="A30">
        <v>26</v>
      </c>
      <c r="B30" s="1"/>
    </row>
    <row r="31" spans="1:23" x14ac:dyDescent="0.3">
      <c r="B31" s="1"/>
    </row>
    <row r="32" spans="1:23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D12" sqref="D12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44312</v>
      </c>
      <c r="B4" t="s">
        <v>103</v>
      </c>
      <c r="C4">
        <v>710.76</v>
      </c>
      <c r="G4">
        <v>710.76</v>
      </c>
    </row>
    <row r="5" spans="1:9" x14ac:dyDescent="0.3">
      <c r="A5" s="1">
        <v>44316</v>
      </c>
      <c r="B5" t="s">
        <v>105</v>
      </c>
      <c r="C5">
        <v>5201</v>
      </c>
      <c r="D5">
        <v>5188</v>
      </c>
      <c r="E5">
        <v>13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4"/>
  <sheetViews>
    <sheetView workbookViewId="0">
      <selection activeCell="H5" sqref="H5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  <row r="2" spans="1:8" x14ac:dyDescent="0.3">
      <c r="A2" s="1">
        <v>44389</v>
      </c>
      <c r="B2">
        <v>226659933</v>
      </c>
      <c r="C2" t="s">
        <v>110</v>
      </c>
      <c r="D2">
        <v>5</v>
      </c>
      <c r="E2" t="s">
        <v>111</v>
      </c>
      <c r="F2" t="s">
        <v>112</v>
      </c>
      <c r="G2">
        <v>30</v>
      </c>
      <c r="H2">
        <v>25</v>
      </c>
    </row>
    <row r="3" spans="1:8" x14ac:dyDescent="0.3">
      <c r="A3" s="1">
        <v>44469</v>
      </c>
      <c r="B3">
        <v>825023265</v>
      </c>
      <c r="C3" t="s">
        <v>104</v>
      </c>
      <c r="D3">
        <v>3.8</v>
      </c>
      <c r="E3" t="s">
        <v>115</v>
      </c>
      <c r="F3" t="s">
        <v>116</v>
      </c>
      <c r="G3">
        <v>22.8</v>
      </c>
      <c r="H3">
        <v>19</v>
      </c>
    </row>
    <row r="4" spans="1:8" x14ac:dyDescent="0.3">
      <c r="A4" s="1">
        <v>44469</v>
      </c>
      <c r="B4">
        <v>159058487</v>
      </c>
      <c r="C4" t="s">
        <v>117</v>
      </c>
      <c r="D4">
        <v>10</v>
      </c>
      <c r="E4" t="s">
        <v>115</v>
      </c>
      <c r="F4" t="s">
        <v>118</v>
      </c>
      <c r="G4">
        <v>60</v>
      </c>
      <c r="H4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25" workbookViewId="0">
      <selection activeCell="K45" sqref="K4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6" width="11.33203125" customWidth="1"/>
    <col min="7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  <c r="F3" t="s">
        <v>119</v>
      </c>
      <c r="G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F4" s="22">
        <v>44501</v>
      </c>
      <c r="G4" t="s">
        <v>120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  <c r="F5">
        <v>1422</v>
      </c>
      <c r="G5">
        <v>3000</v>
      </c>
    </row>
    <row r="6" spans="1:8" x14ac:dyDescent="0.3">
      <c r="A6" t="s">
        <v>4</v>
      </c>
      <c r="B6">
        <v>26.8</v>
      </c>
      <c r="C6">
        <v>100</v>
      </c>
      <c r="E6">
        <v>200</v>
      </c>
      <c r="F6">
        <v>167</v>
      </c>
      <c r="G6">
        <v>350</v>
      </c>
    </row>
    <row r="7" spans="1:8" x14ac:dyDescent="0.3">
      <c r="A7" t="s">
        <v>5</v>
      </c>
      <c r="B7">
        <v>0</v>
      </c>
      <c r="C7">
        <v>25</v>
      </c>
      <c r="E7">
        <v>25</v>
      </c>
      <c r="G7">
        <v>50</v>
      </c>
    </row>
    <row r="8" spans="1:8" x14ac:dyDescent="0.3">
      <c r="A8" t="s">
        <v>6</v>
      </c>
      <c r="B8">
        <v>80</v>
      </c>
      <c r="C8">
        <v>200</v>
      </c>
      <c r="E8">
        <v>200</v>
      </c>
      <c r="F8">
        <v>90</v>
      </c>
      <c r="G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  <c r="F9">
        <v>166</v>
      </c>
      <c r="G9">
        <v>200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  <c r="F10">
        <v>88</v>
      </c>
      <c r="G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  <c r="F11">
        <v>40</v>
      </c>
      <c r="G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  <c r="G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  <c r="G13">
        <v>100</v>
      </c>
    </row>
    <row r="14" spans="1:8" x14ac:dyDescent="0.3">
      <c r="A14" t="s">
        <v>54</v>
      </c>
      <c r="B14">
        <v>0</v>
      </c>
      <c r="C14">
        <v>100</v>
      </c>
      <c r="E14">
        <v>100</v>
      </c>
      <c r="G14">
        <v>150</v>
      </c>
    </row>
    <row r="15" spans="1:8" x14ac:dyDescent="0.3">
      <c r="A15" t="s">
        <v>70</v>
      </c>
      <c r="B15">
        <v>70</v>
      </c>
      <c r="E15">
        <v>100</v>
      </c>
      <c r="F15">
        <v>25</v>
      </c>
      <c r="G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  <c r="F16">
        <f>SUM(F5:F15)</f>
        <v>1998</v>
      </c>
      <c r="G16">
        <f>SUM(G5:G15)</f>
        <v>4600</v>
      </c>
    </row>
    <row r="21" spans="1:10" x14ac:dyDescent="0.3">
      <c r="A21" t="s">
        <v>69</v>
      </c>
      <c r="D21">
        <v>2677</v>
      </c>
      <c r="F21" s="1">
        <v>44287</v>
      </c>
      <c r="G21">
        <v>4230</v>
      </c>
    </row>
    <row r="22" spans="1:10" x14ac:dyDescent="0.3">
      <c r="A22" t="s">
        <v>71</v>
      </c>
      <c r="D22">
        <v>4995</v>
      </c>
      <c r="G22">
        <v>5188</v>
      </c>
    </row>
    <row r="23" spans="1:10" x14ac:dyDescent="0.3">
      <c r="A23" t="s">
        <v>72</v>
      </c>
      <c r="D23" s="23">
        <v>6355</v>
      </c>
      <c r="G23" s="23">
        <v>4600</v>
      </c>
    </row>
    <row r="24" spans="1:10" x14ac:dyDescent="0.3">
      <c r="D24" s="21"/>
      <c r="G24" s="21"/>
    </row>
    <row r="25" spans="1:10" x14ac:dyDescent="0.3">
      <c r="A25" t="s">
        <v>73</v>
      </c>
      <c r="B25" s="1">
        <v>44286</v>
      </c>
      <c r="D25" s="24">
        <v>1317</v>
      </c>
      <c r="E25" s="5" t="s">
        <v>74</v>
      </c>
      <c r="F25" s="1">
        <v>44651</v>
      </c>
      <c r="G25" s="24">
        <v>4818</v>
      </c>
      <c r="H25" s="5" t="s">
        <v>74</v>
      </c>
    </row>
    <row r="26" spans="1:10" x14ac:dyDescent="0.3">
      <c r="D26" s="5"/>
    </row>
    <row r="27" spans="1:10" x14ac:dyDescent="0.3">
      <c r="A27" s="5" t="s">
        <v>75</v>
      </c>
    </row>
    <row r="29" spans="1:10" x14ac:dyDescent="0.3">
      <c r="A29" t="s">
        <v>76</v>
      </c>
      <c r="D29">
        <v>4005</v>
      </c>
      <c r="G29">
        <v>4600</v>
      </c>
    </row>
    <row r="30" spans="1:10" x14ac:dyDescent="0.3">
      <c r="A30" t="s">
        <v>59</v>
      </c>
      <c r="D30">
        <v>2500</v>
      </c>
      <c r="E30" s="5" t="s">
        <v>77</v>
      </c>
      <c r="G30">
        <v>5400</v>
      </c>
      <c r="H30" s="5" t="s">
        <v>77</v>
      </c>
    </row>
    <row r="31" spans="1:10" x14ac:dyDescent="0.3">
      <c r="A31" t="s">
        <v>22</v>
      </c>
      <c r="D31" s="5">
        <f>SUM(D29:D30)</f>
        <v>6505</v>
      </c>
      <c r="E31" s="5" t="s">
        <v>82</v>
      </c>
      <c r="G31" s="5">
        <f>SUM(G29:G30)</f>
        <v>10000</v>
      </c>
      <c r="H31" s="5" t="s">
        <v>82</v>
      </c>
      <c r="I31" s="5"/>
      <c r="J31" s="5"/>
    </row>
    <row r="32" spans="1:10" x14ac:dyDescent="0.3">
      <c r="E32" s="5"/>
    </row>
    <row r="33" spans="1:8" x14ac:dyDescent="0.3">
      <c r="A33" t="s">
        <v>78</v>
      </c>
      <c r="D33" s="5">
        <v>5188</v>
      </c>
      <c r="E33" s="5" t="s">
        <v>83</v>
      </c>
      <c r="G33" s="5">
        <v>5182</v>
      </c>
      <c r="H33" s="5" t="s">
        <v>83</v>
      </c>
    </row>
    <row r="35" spans="1:8" x14ac:dyDescent="0.3">
      <c r="A35" s="5" t="s">
        <v>79</v>
      </c>
    </row>
    <row r="36" spans="1:8" x14ac:dyDescent="0.3">
      <c r="A36" t="s">
        <v>48</v>
      </c>
      <c r="D36">
        <v>500</v>
      </c>
      <c r="G36">
        <v>1000</v>
      </c>
    </row>
    <row r="37" spans="1:8" x14ac:dyDescent="0.3">
      <c r="A37" t="s">
        <v>70</v>
      </c>
      <c r="D37">
        <v>500</v>
      </c>
      <c r="G37">
        <v>600</v>
      </c>
    </row>
    <row r="38" spans="1:8" x14ac:dyDescent="0.3">
      <c r="A38" t="s">
        <v>88</v>
      </c>
      <c r="D38">
        <v>500</v>
      </c>
      <c r="G38">
        <v>2000</v>
      </c>
    </row>
    <row r="39" spans="1:8" x14ac:dyDescent="0.3">
      <c r="A39" s="5" t="s">
        <v>81</v>
      </c>
    </row>
    <row r="40" spans="1:8" x14ac:dyDescent="0.3">
      <c r="A40" t="s">
        <v>80</v>
      </c>
      <c r="D40">
        <v>1000</v>
      </c>
      <c r="G40">
        <v>1800</v>
      </c>
    </row>
    <row r="42" spans="1:8" x14ac:dyDescent="0.3">
      <c r="B42" t="s">
        <v>22</v>
      </c>
      <c r="D42" s="5">
        <f>SUM(D36:D41)</f>
        <v>2500</v>
      </c>
      <c r="E42" s="5" t="s">
        <v>77</v>
      </c>
      <c r="G42" s="5">
        <f>SUM(G36:G41)</f>
        <v>5400</v>
      </c>
      <c r="H42" s="5" t="s">
        <v>77</v>
      </c>
    </row>
    <row r="45" spans="1:8" x14ac:dyDescent="0.3">
      <c r="A45" t="s">
        <v>86</v>
      </c>
      <c r="D45" s="2">
        <v>193</v>
      </c>
      <c r="E45" t="s">
        <v>89</v>
      </c>
      <c r="G45" t="s">
        <v>121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2022-01-11T10:44:27Z</cp:lastPrinted>
  <dcterms:created xsi:type="dcterms:W3CDTF">2016-08-02T18:24:14Z</dcterms:created>
  <dcterms:modified xsi:type="dcterms:W3CDTF">2022-03-03T11:55:11Z</dcterms:modified>
</cp:coreProperties>
</file>